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<sst xmlns="http://schemas.openxmlformats.org/spreadsheetml/2006/main" count="100" uniqueCount="62">
  <si>
    <t>葬祭費</t>
  </si>
  <si>
    <t>会費</t>
  </si>
  <si>
    <t>　　　　　11　　年　　度</t>
  </si>
  <si>
    <t>　　　　　12　　年　　度</t>
  </si>
  <si>
    <t>　　　　　13　　年　　　度</t>
  </si>
  <si>
    <t>　　　　　14　　年　　度</t>
  </si>
  <si>
    <t>整理</t>
  </si>
  <si>
    <t>番号</t>
  </si>
  <si>
    <t>　執行部局</t>
  </si>
  <si>
    <t>秘書課</t>
  </si>
  <si>
    <t>総務学事課</t>
  </si>
  <si>
    <t>東京事務所</t>
  </si>
  <si>
    <t>人事課</t>
  </si>
  <si>
    <t>財政課</t>
  </si>
  <si>
    <t>企画振興課</t>
  </si>
  <si>
    <t>國際課</t>
  </si>
  <si>
    <t>県民生活課</t>
  </si>
  <si>
    <t>商工企画課</t>
  </si>
  <si>
    <t>農政企画課</t>
  </si>
  <si>
    <t>監理課</t>
  </si>
  <si>
    <t>会計課</t>
  </si>
  <si>
    <t>公営事業</t>
  </si>
  <si>
    <t>保健福祉課</t>
  </si>
  <si>
    <t>県住宅公社</t>
  </si>
  <si>
    <t>県土地開発</t>
  </si>
  <si>
    <t>県道路公社</t>
  </si>
  <si>
    <t>県議会</t>
  </si>
  <si>
    <t>行</t>
  </si>
  <si>
    <t>執</t>
  </si>
  <si>
    <t>単位：千円（四捨五入）</t>
  </si>
  <si>
    <t>　合</t>
  </si>
  <si>
    <t>　計</t>
  </si>
  <si>
    <t>執行額計</t>
  </si>
  <si>
    <t>見舞他計</t>
  </si>
  <si>
    <t>会費等計</t>
  </si>
  <si>
    <t>＜総括表①＞科目別執行状況：県庁「交際費」：平成11年～14年度</t>
  </si>
  <si>
    <t>葬祭費計</t>
  </si>
  <si>
    <t>予算計</t>
  </si>
  <si>
    <t>執行者計</t>
  </si>
  <si>
    <t>企画税務課</t>
  </si>
  <si>
    <t>　　ー</t>
  </si>
  <si>
    <t>　　－</t>
  </si>
  <si>
    <t>科目合計</t>
  </si>
  <si>
    <t>執行額</t>
  </si>
  <si>
    <t>見舞他</t>
  </si>
  <si>
    <t>　－</t>
  </si>
  <si>
    <t>県開発公社</t>
  </si>
  <si>
    <t>　ー</t>
  </si>
  <si>
    <t>―</t>
  </si>
  <si>
    <t>　予算</t>
  </si>
  <si>
    <t>　会費</t>
  </si>
  <si>
    <t>大阪事務所</t>
  </si>
  <si>
    <t xml:space="preserve"> -</t>
  </si>
  <si>
    <t>執行額との割合％</t>
  </si>
  <si>
    <t>（四捨五入により数字に差異あり）</t>
  </si>
  <si>
    <t>四年度の交際費執行金額　↑</t>
  </si>
  <si>
    <t>11年度</t>
  </si>
  <si>
    <t>12年度</t>
  </si>
  <si>
    <t>13年度</t>
  </si>
  <si>
    <t>県警「交際費決算」：本部・公安</t>
  </si>
  <si>
    <t>単位：千円</t>
  </si>
  <si>
    <t>県議会「交際費決算」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</si>
</sst>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7" xfId="16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8" fontId="2" fillId="0" borderId="20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21" xfId="16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8" fontId="2" fillId="0" borderId="26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27" xfId="16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30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9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31" xfId="0" applyNumberFormat="1" applyFont="1" applyBorder="1" applyAlignment="1">
      <alignment/>
    </xf>
    <xf numFmtId="38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38" fontId="2" fillId="0" borderId="34" xfId="0" applyNumberFormat="1" applyFont="1" applyBorder="1" applyAlignment="1">
      <alignment/>
    </xf>
    <xf numFmtId="38" fontId="2" fillId="0" borderId="35" xfId="0" applyNumberFormat="1" applyFont="1" applyBorder="1" applyAlignment="1">
      <alignment/>
    </xf>
    <xf numFmtId="38" fontId="2" fillId="0" borderId="3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38" fontId="2" fillId="0" borderId="36" xfId="16" applyFont="1" applyBorder="1" applyAlignment="1">
      <alignment/>
    </xf>
    <xf numFmtId="38" fontId="2" fillId="0" borderId="5" xfId="16" applyFont="1" applyBorder="1" applyAlignment="1">
      <alignment/>
    </xf>
    <xf numFmtId="0" fontId="2" fillId="0" borderId="0" xfId="0" applyFont="1" applyAlignment="1">
      <alignment/>
    </xf>
    <xf numFmtId="38" fontId="2" fillId="0" borderId="37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3" xfId="16" applyFont="1" applyBorder="1" applyAlignment="1">
      <alignment/>
    </xf>
    <xf numFmtId="38" fontId="2" fillId="0" borderId="35" xfId="16" applyFont="1" applyBorder="1" applyAlignment="1">
      <alignment/>
    </xf>
    <xf numFmtId="0" fontId="0" fillId="0" borderId="5" xfId="0" applyBorder="1" applyAlignment="1">
      <alignment/>
    </xf>
    <xf numFmtId="38" fontId="2" fillId="0" borderId="34" xfId="16" applyFont="1" applyBorder="1" applyAlignment="1">
      <alignment/>
    </xf>
    <xf numFmtId="38" fontId="2" fillId="0" borderId="24" xfId="16" applyFont="1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2" xfId="0" applyFont="1" applyBorder="1" applyAlignment="1">
      <alignment/>
    </xf>
    <xf numFmtId="1" fontId="2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workbookViewId="0" topLeftCell="A1">
      <selection activeCell="U47" sqref="U47"/>
    </sheetView>
  </sheetViews>
  <sheetFormatPr defaultColWidth="9.00390625" defaultRowHeight="13.5"/>
  <cols>
    <col min="1" max="1" width="4.00390625" style="0" customWidth="1"/>
    <col min="2" max="2" width="8.875" style="0" customWidth="1"/>
    <col min="3" max="3" width="2.625" style="0" customWidth="1"/>
    <col min="4" max="4" width="5.00390625" style="0" customWidth="1"/>
    <col min="5" max="5" width="4.625" style="0" customWidth="1"/>
    <col min="6" max="6" width="4.875" style="0" customWidth="1"/>
    <col min="7" max="7" width="4.375" style="0" customWidth="1"/>
    <col min="8" max="8" width="4.625" style="0" customWidth="1"/>
    <col min="9" max="10" width="4.75390625" style="0" customWidth="1"/>
    <col min="11" max="11" width="5.375" style="0" customWidth="1"/>
    <col min="12" max="12" width="4.625" style="0" customWidth="1"/>
    <col min="13" max="13" width="5.00390625" style="0" customWidth="1"/>
    <col min="14" max="14" width="5.125" style="0" customWidth="1"/>
    <col min="15" max="15" width="5.50390625" style="0" customWidth="1"/>
    <col min="16" max="16" width="5.125" style="0" customWidth="1"/>
    <col min="17" max="17" width="4.875" style="0" customWidth="1"/>
    <col min="18" max="18" width="5.00390625" style="0" customWidth="1"/>
    <col min="19" max="19" width="5.875" style="0" customWidth="1"/>
    <col min="20" max="20" width="5.375" style="0" customWidth="1"/>
    <col min="21" max="21" width="5.125" style="0" customWidth="1"/>
    <col min="22" max="22" width="4.875" style="0" customWidth="1"/>
    <col min="23" max="23" width="5.875" style="0" customWidth="1"/>
    <col min="24" max="24" width="7.375" style="0" customWidth="1"/>
  </cols>
  <sheetData>
    <row r="1" ht="13.5">
      <c r="A1" t="s">
        <v>35</v>
      </c>
    </row>
    <row r="3" ht="14.25" thickBot="1">
      <c r="D3" s="3" t="s">
        <v>29</v>
      </c>
    </row>
    <row r="4" spans="1:23" ht="13.5">
      <c r="A4" s="15" t="s">
        <v>6</v>
      </c>
      <c r="C4" s="17" t="s">
        <v>28</v>
      </c>
      <c r="D4" s="10" t="s">
        <v>2</v>
      </c>
      <c r="E4" s="10"/>
      <c r="F4" s="10"/>
      <c r="G4" s="10"/>
      <c r="H4" s="11"/>
      <c r="I4" s="9" t="s">
        <v>3</v>
      </c>
      <c r="J4" s="10"/>
      <c r="K4" s="10"/>
      <c r="L4" s="10"/>
      <c r="M4" s="11"/>
      <c r="N4" s="9" t="s">
        <v>4</v>
      </c>
      <c r="O4" s="10"/>
      <c r="P4" s="10"/>
      <c r="Q4" s="10"/>
      <c r="R4" s="11"/>
      <c r="S4" s="9" t="s">
        <v>5</v>
      </c>
      <c r="T4" s="10"/>
      <c r="U4" s="10"/>
      <c r="V4" s="10"/>
      <c r="W4" s="11"/>
    </row>
    <row r="5" spans="1:23" ht="14.25" thickBot="1">
      <c r="A5" s="14" t="s">
        <v>7</v>
      </c>
      <c r="B5" s="16" t="s">
        <v>8</v>
      </c>
      <c r="C5" s="18" t="s">
        <v>27</v>
      </c>
      <c r="D5" s="48" t="s">
        <v>49</v>
      </c>
      <c r="E5" s="5" t="s">
        <v>43</v>
      </c>
      <c r="F5" s="5" t="s">
        <v>0</v>
      </c>
      <c r="G5" s="5" t="s">
        <v>44</v>
      </c>
      <c r="H5" s="49" t="s">
        <v>1</v>
      </c>
      <c r="I5" s="50" t="s">
        <v>49</v>
      </c>
      <c r="J5" s="5" t="s">
        <v>43</v>
      </c>
      <c r="K5" s="5" t="s">
        <v>0</v>
      </c>
      <c r="L5" s="5" t="s">
        <v>44</v>
      </c>
      <c r="M5" s="49" t="s">
        <v>50</v>
      </c>
      <c r="N5" s="50" t="s">
        <v>49</v>
      </c>
      <c r="O5" s="5" t="s">
        <v>43</v>
      </c>
      <c r="P5" s="5" t="s">
        <v>0</v>
      </c>
      <c r="Q5" s="5" t="s">
        <v>44</v>
      </c>
      <c r="R5" s="49" t="s">
        <v>1</v>
      </c>
      <c r="S5" s="50" t="s">
        <v>49</v>
      </c>
      <c r="T5" s="5" t="s">
        <v>43</v>
      </c>
      <c r="U5" s="5" t="s">
        <v>0</v>
      </c>
      <c r="V5" s="5" t="s">
        <v>44</v>
      </c>
      <c r="W5" s="49" t="s">
        <v>1</v>
      </c>
    </row>
    <row r="6" spans="1:23" ht="13.5">
      <c r="A6" s="4">
        <v>1</v>
      </c>
      <c r="B6" s="4" t="s">
        <v>9</v>
      </c>
      <c r="C6" s="1">
        <v>4</v>
      </c>
      <c r="D6" s="12">
        <v>6665</v>
      </c>
      <c r="E6" s="6">
        <v>1923</v>
      </c>
      <c r="F6" s="6">
        <v>827</v>
      </c>
      <c r="G6" s="6">
        <v>498</v>
      </c>
      <c r="H6" s="13">
        <v>597</v>
      </c>
      <c r="I6" s="12">
        <v>4360</v>
      </c>
      <c r="J6" s="6">
        <v>1942</v>
      </c>
      <c r="K6" s="6">
        <v>684</v>
      </c>
      <c r="L6" s="6">
        <v>509</v>
      </c>
      <c r="M6" s="13">
        <v>748</v>
      </c>
      <c r="N6" s="12">
        <v>4360</v>
      </c>
      <c r="O6" s="6">
        <v>1375</v>
      </c>
      <c r="P6" s="6">
        <v>518</v>
      </c>
      <c r="Q6" s="6">
        <v>467</v>
      </c>
      <c r="R6" s="13">
        <v>391</v>
      </c>
      <c r="S6" s="12">
        <v>4610</v>
      </c>
      <c r="T6" s="6">
        <v>945</v>
      </c>
      <c r="U6" s="6">
        <v>546</v>
      </c>
      <c r="V6" s="6">
        <v>108</v>
      </c>
      <c r="W6" s="13">
        <v>290</v>
      </c>
    </row>
    <row r="7" spans="1:23" ht="13.5">
      <c r="A7" s="4">
        <v>2</v>
      </c>
      <c r="B7" s="4" t="s">
        <v>10</v>
      </c>
      <c r="C7" s="7">
        <v>3</v>
      </c>
      <c r="D7" s="12">
        <v>630</v>
      </c>
      <c r="E7" s="6">
        <v>417</v>
      </c>
      <c r="F7" s="6">
        <v>392</v>
      </c>
      <c r="G7" s="6">
        <v>0</v>
      </c>
      <c r="H7" s="13">
        <v>25</v>
      </c>
      <c r="I7" s="12">
        <v>630</v>
      </c>
      <c r="J7" s="6">
        <v>293</v>
      </c>
      <c r="K7" s="6">
        <v>221</v>
      </c>
      <c r="L7" s="6">
        <v>0</v>
      </c>
      <c r="M7" s="13">
        <v>72</v>
      </c>
      <c r="N7" s="12">
        <v>314</v>
      </c>
      <c r="O7" s="6">
        <v>207</v>
      </c>
      <c r="P7" s="6">
        <v>153</v>
      </c>
      <c r="Q7" s="6">
        <v>15</v>
      </c>
      <c r="R7" s="13">
        <v>39</v>
      </c>
      <c r="S7" s="12">
        <v>314</v>
      </c>
      <c r="T7" s="6">
        <v>234</v>
      </c>
      <c r="U7" s="6">
        <v>181</v>
      </c>
      <c r="V7" s="6">
        <v>2</v>
      </c>
      <c r="W7" s="13">
        <v>51</v>
      </c>
    </row>
    <row r="8" spans="1:23" ht="13.5">
      <c r="A8" s="4">
        <v>3</v>
      </c>
      <c r="B8" s="4" t="s">
        <v>11</v>
      </c>
      <c r="C8" s="7">
        <v>2</v>
      </c>
      <c r="D8" s="12">
        <v>360</v>
      </c>
      <c r="E8" s="6">
        <v>344</v>
      </c>
      <c r="F8" s="6">
        <v>10</v>
      </c>
      <c r="G8" s="6">
        <v>0</v>
      </c>
      <c r="H8" s="13">
        <v>334</v>
      </c>
      <c r="I8" s="12">
        <v>360</v>
      </c>
      <c r="J8" s="6">
        <v>359</v>
      </c>
      <c r="K8" s="6">
        <v>25</v>
      </c>
      <c r="L8" s="6">
        <v>0</v>
      </c>
      <c r="M8" s="13">
        <v>334</v>
      </c>
      <c r="N8" s="12">
        <v>540</v>
      </c>
      <c r="O8" s="6">
        <v>169</v>
      </c>
      <c r="P8" s="6">
        <v>0</v>
      </c>
      <c r="Q8" s="6">
        <v>0</v>
      </c>
      <c r="R8" s="13">
        <v>169</v>
      </c>
      <c r="S8" s="12">
        <v>136</v>
      </c>
      <c r="T8" s="6">
        <v>42</v>
      </c>
      <c r="U8" s="6">
        <v>10</v>
      </c>
      <c r="V8" s="6">
        <v>0</v>
      </c>
      <c r="W8" s="13">
        <v>32</v>
      </c>
    </row>
    <row r="9" spans="1:23" ht="13.5">
      <c r="A9" s="4">
        <v>4</v>
      </c>
      <c r="B9" s="4" t="s">
        <v>51</v>
      </c>
      <c r="C9" s="7">
        <v>1</v>
      </c>
      <c r="D9" s="12">
        <v>70</v>
      </c>
      <c r="E9" s="6">
        <v>70</v>
      </c>
      <c r="F9" s="6">
        <v>0</v>
      </c>
      <c r="G9" s="6">
        <v>0</v>
      </c>
      <c r="H9" s="13">
        <v>70</v>
      </c>
      <c r="I9" s="12">
        <v>31</v>
      </c>
      <c r="J9" s="6">
        <v>31</v>
      </c>
      <c r="K9" s="6">
        <v>0</v>
      </c>
      <c r="L9" s="6">
        <v>0</v>
      </c>
      <c r="M9" s="13">
        <v>31</v>
      </c>
      <c r="N9" s="12">
        <v>44</v>
      </c>
      <c r="O9" s="6">
        <v>14</v>
      </c>
      <c r="P9" s="6">
        <v>0</v>
      </c>
      <c r="Q9" s="6">
        <v>0</v>
      </c>
      <c r="R9" s="13">
        <v>14</v>
      </c>
      <c r="S9" s="12">
        <v>72</v>
      </c>
      <c r="T9" s="6">
        <v>68</v>
      </c>
      <c r="U9" s="6">
        <v>15</v>
      </c>
      <c r="V9" s="6">
        <v>43</v>
      </c>
      <c r="W9" s="13">
        <v>10</v>
      </c>
    </row>
    <row r="10" spans="1:23" ht="13.5">
      <c r="A10" s="4">
        <v>5</v>
      </c>
      <c r="B10" s="4" t="s">
        <v>12</v>
      </c>
      <c r="C10" s="7">
        <v>1</v>
      </c>
      <c r="D10" s="12">
        <v>135</v>
      </c>
      <c r="E10" s="6">
        <v>135</v>
      </c>
      <c r="F10" s="6">
        <v>135</v>
      </c>
      <c r="G10" s="6">
        <v>0</v>
      </c>
      <c r="H10" s="13">
        <v>0</v>
      </c>
      <c r="I10" s="12">
        <v>45</v>
      </c>
      <c r="J10" s="6">
        <v>10</v>
      </c>
      <c r="K10" s="6">
        <v>10</v>
      </c>
      <c r="L10" s="6">
        <v>0</v>
      </c>
      <c r="M10" s="13">
        <v>0</v>
      </c>
      <c r="N10" s="12">
        <v>22</v>
      </c>
      <c r="O10" s="6">
        <v>0</v>
      </c>
      <c r="P10" s="6">
        <v>0</v>
      </c>
      <c r="Q10" s="6">
        <v>0</v>
      </c>
      <c r="R10" s="13">
        <v>0</v>
      </c>
      <c r="S10" s="12">
        <v>22</v>
      </c>
      <c r="T10" s="6">
        <v>0</v>
      </c>
      <c r="U10" s="6">
        <v>0</v>
      </c>
      <c r="V10" s="6">
        <v>0</v>
      </c>
      <c r="W10" s="13">
        <v>0</v>
      </c>
    </row>
    <row r="11" spans="1:23" ht="13.5">
      <c r="A11" s="4">
        <v>6</v>
      </c>
      <c r="B11" s="4" t="s">
        <v>13</v>
      </c>
      <c r="C11" s="7">
        <v>1</v>
      </c>
      <c r="D11" s="12">
        <v>150</v>
      </c>
      <c r="E11" s="6">
        <v>20</v>
      </c>
      <c r="F11" s="6">
        <v>20</v>
      </c>
      <c r="G11" s="6">
        <v>0</v>
      </c>
      <c r="H11" s="13">
        <v>0</v>
      </c>
      <c r="I11" s="12">
        <v>45</v>
      </c>
      <c r="J11" s="6">
        <v>5</v>
      </c>
      <c r="K11" s="6">
        <v>5</v>
      </c>
      <c r="L11" s="6">
        <v>0</v>
      </c>
      <c r="M11" s="13">
        <v>0</v>
      </c>
      <c r="N11" s="12">
        <v>23</v>
      </c>
      <c r="O11" s="6">
        <v>0</v>
      </c>
      <c r="P11" s="6">
        <v>0</v>
      </c>
      <c r="Q11" s="6">
        <v>0</v>
      </c>
      <c r="R11" s="13">
        <v>0</v>
      </c>
      <c r="S11" s="12">
        <v>23</v>
      </c>
      <c r="T11" s="6">
        <v>5</v>
      </c>
      <c r="U11" s="6">
        <v>5</v>
      </c>
      <c r="V11" s="6">
        <v>0</v>
      </c>
      <c r="W11" s="13">
        <v>0</v>
      </c>
    </row>
    <row r="12" spans="1:23" ht="13.5">
      <c r="A12" s="4">
        <v>7</v>
      </c>
      <c r="B12" s="4" t="s">
        <v>39</v>
      </c>
      <c r="C12" s="7">
        <v>1</v>
      </c>
      <c r="D12" s="12" t="s">
        <v>52</v>
      </c>
      <c r="E12" s="6" t="s">
        <v>52</v>
      </c>
      <c r="F12" s="6" t="s">
        <v>52</v>
      </c>
      <c r="G12" s="6" t="s">
        <v>52</v>
      </c>
      <c r="H12" s="13" t="s">
        <v>52</v>
      </c>
      <c r="I12" s="12">
        <v>90</v>
      </c>
      <c r="J12" s="6">
        <v>20</v>
      </c>
      <c r="K12" s="6">
        <v>20</v>
      </c>
      <c r="L12" s="6">
        <v>0</v>
      </c>
      <c r="M12" s="13">
        <v>0</v>
      </c>
      <c r="N12" s="12">
        <v>23</v>
      </c>
      <c r="O12" s="6">
        <v>0</v>
      </c>
      <c r="P12" s="6">
        <v>0</v>
      </c>
      <c r="Q12" s="6">
        <v>0</v>
      </c>
      <c r="R12" s="13">
        <v>0</v>
      </c>
      <c r="S12" s="12">
        <v>23</v>
      </c>
      <c r="T12" s="6">
        <v>8</v>
      </c>
      <c r="U12" s="6">
        <v>8</v>
      </c>
      <c r="V12" s="6">
        <v>0</v>
      </c>
      <c r="W12" s="13">
        <v>0</v>
      </c>
    </row>
    <row r="13" spans="1:23" ht="13.5">
      <c r="A13" s="4">
        <v>8</v>
      </c>
      <c r="B13" s="4" t="s">
        <v>14</v>
      </c>
      <c r="C13" s="7">
        <v>4</v>
      </c>
      <c r="D13" s="12">
        <v>405</v>
      </c>
      <c r="E13" s="6">
        <v>209</v>
      </c>
      <c r="F13" s="6">
        <v>113</v>
      </c>
      <c r="G13" s="6">
        <v>5</v>
      </c>
      <c r="H13" s="13">
        <v>91</v>
      </c>
      <c r="I13" s="12">
        <v>405</v>
      </c>
      <c r="J13" s="6">
        <v>191</v>
      </c>
      <c r="K13" s="6">
        <v>76</v>
      </c>
      <c r="L13" s="6">
        <v>0</v>
      </c>
      <c r="M13" s="13">
        <v>115</v>
      </c>
      <c r="N13" s="12">
        <v>360</v>
      </c>
      <c r="O13" s="6">
        <v>194</v>
      </c>
      <c r="P13" s="6">
        <v>126</v>
      </c>
      <c r="Q13" s="6">
        <v>15</v>
      </c>
      <c r="R13" s="13">
        <v>53</v>
      </c>
      <c r="S13" s="12">
        <v>405</v>
      </c>
      <c r="T13" s="6">
        <v>164</v>
      </c>
      <c r="U13" s="6">
        <v>116</v>
      </c>
      <c r="V13" s="6">
        <v>0</v>
      </c>
      <c r="W13" s="13">
        <v>48</v>
      </c>
    </row>
    <row r="14" spans="1:23" ht="13.5">
      <c r="A14" s="4">
        <v>9</v>
      </c>
      <c r="B14" s="4" t="s">
        <v>15</v>
      </c>
      <c r="C14" s="7">
        <v>1</v>
      </c>
      <c r="D14" s="12">
        <v>61</v>
      </c>
      <c r="E14" s="6">
        <v>61</v>
      </c>
      <c r="F14" s="6">
        <v>0</v>
      </c>
      <c r="G14" s="6">
        <v>0</v>
      </c>
      <c r="H14" s="13">
        <v>61</v>
      </c>
      <c r="I14" s="12">
        <v>23</v>
      </c>
      <c r="J14" s="6">
        <v>23</v>
      </c>
      <c r="K14" s="6">
        <v>0</v>
      </c>
      <c r="L14" s="6">
        <v>0</v>
      </c>
      <c r="M14" s="13">
        <v>23</v>
      </c>
      <c r="N14" s="12" t="s">
        <v>40</v>
      </c>
      <c r="O14" s="6" t="s">
        <v>41</v>
      </c>
      <c r="P14" s="6" t="s">
        <v>41</v>
      </c>
      <c r="Q14" s="6" t="s">
        <v>41</v>
      </c>
      <c r="R14" s="13" t="s">
        <v>41</v>
      </c>
      <c r="S14" s="12">
        <v>5</v>
      </c>
      <c r="T14" s="6">
        <v>5</v>
      </c>
      <c r="U14" s="6">
        <v>0</v>
      </c>
      <c r="V14" s="6">
        <v>0</v>
      </c>
      <c r="W14" s="13">
        <v>5</v>
      </c>
    </row>
    <row r="15" spans="1:23" ht="13.5">
      <c r="A15" s="4">
        <v>10</v>
      </c>
      <c r="B15" s="4" t="s">
        <v>16</v>
      </c>
      <c r="C15" s="7">
        <v>4</v>
      </c>
      <c r="D15" s="12">
        <v>406</v>
      </c>
      <c r="E15" s="6">
        <v>158</v>
      </c>
      <c r="F15" s="6">
        <v>143</v>
      </c>
      <c r="G15" s="6">
        <v>0</v>
      </c>
      <c r="H15" s="13">
        <v>15</v>
      </c>
      <c r="I15" s="12">
        <v>406</v>
      </c>
      <c r="J15" s="6">
        <v>156</v>
      </c>
      <c r="K15" s="6">
        <v>96</v>
      </c>
      <c r="L15" s="6">
        <v>0</v>
      </c>
      <c r="M15" s="13">
        <v>60</v>
      </c>
      <c r="N15" s="12">
        <v>203</v>
      </c>
      <c r="O15" s="6">
        <v>82</v>
      </c>
      <c r="P15" s="6">
        <v>82</v>
      </c>
      <c r="Q15" s="6">
        <v>0</v>
      </c>
      <c r="R15" s="13">
        <v>0</v>
      </c>
      <c r="S15" s="12">
        <v>293</v>
      </c>
      <c r="T15" s="6">
        <v>160</v>
      </c>
      <c r="U15" s="6">
        <v>155</v>
      </c>
      <c r="V15" s="6">
        <v>0</v>
      </c>
      <c r="W15" s="13">
        <v>5</v>
      </c>
    </row>
    <row r="16" spans="1:23" ht="13.5">
      <c r="A16" s="4">
        <v>11</v>
      </c>
      <c r="B16" s="4" t="s">
        <v>17</v>
      </c>
      <c r="C16" s="7">
        <v>4</v>
      </c>
      <c r="D16" s="12">
        <v>608</v>
      </c>
      <c r="E16" s="6">
        <v>296</v>
      </c>
      <c r="F16" s="6">
        <v>231</v>
      </c>
      <c r="G16" s="6">
        <v>40</v>
      </c>
      <c r="H16" s="13">
        <v>250</v>
      </c>
      <c r="I16" s="12">
        <v>448</v>
      </c>
      <c r="J16" s="6">
        <v>279</v>
      </c>
      <c r="K16" s="6">
        <v>179</v>
      </c>
      <c r="L16" s="6">
        <v>0</v>
      </c>
      <c r="M16" s="13">
        <v>100</v>
      </c>
      <c r="N16" s="12">
        <v>833</v>
      </c>
      <c r="O16" s="6">
        <v>154</v>
      </c>
      <c r="P16" s="6">
        <v>154</v>
      </c>
      <c r="Q16" s="6">
        <v>0</v>
      </c>
      <c r="R16" s="13">
        <v>0</v>
      </c>
      <c r="S16" s="12">
        <v>293</v>
      </c>
      <c r="T16" s="6">
        <v>83</v>
      </c>
      <c r="U16" s="6">
        <v>83</v>
      </c>
      <c r="V16" s="6">
        <v>0</v>
      </c>
      <c r="W16" s="13">
        <v>0</v>
      </c>
    </row>
    <row r="17" spans="1:23" ht="13.5">
      <c r="A17" s="4">
        <v>12</v>
      </c>
      <c r="B17" s="4" t="s">
        <v>18</v>
      </c>
      <c r="C17" s="7">
        <v>4</v>
      </c>
      <c r="D17" s="51" t="s">
        <v>45</v>
      </c>
      <c r="E17" s="6" t="s">
        <v>45</v>
      </c>
      <c r="F17" s="6" t="s">
        <v>45</v>
      </c>
      <c r="G17" s="6" t="s">
        <v>45</v>
      </c>
      <c r="H17" s="6" t="s">
        <v>45</v>
      </c>
      <c r="I17" s="52">
        <v>810</v>
      </c>
      <c r="J17" s="6">
        <v>678</v>
      </c>
      <c r="K17" s="6">
        <v>463</v>
      </c>
      <c r="L17" s="6">
        <v>5</v>
      </c>
      <c r="M17" s="13">
        <v>210</v>
      </c>
      <c r="N17" s="12">
        <v>810</v>
      </c>
      <c r="O17" s="6">
        <v>376</v>
      </c>
      <c r="P17" s="6">
        <v>341</v>
      </c>
      <c r="Q17" s="6">
        <v>0</v>
      </c>
      <c r="R17" s="13">
        <v>35</v>
      </c>
      <c r="S17" s="12">
        <v>640</v>
      </c>
      <c r="T17" s="6">
        <v>306</v>
      </c>
      <c r="U17" s="6">
        <v>234</v>
      </c>
      <c r="V17" s="6">
        <v>0</v>
      </c>
      <c r="W17" s="13">
        <v>72</v>
      </c>
    </row>
    <row r="18" spans="1:23" ht="13.5">
      <c r="A18" s="4">
        <v>13</v>
      </c>
      <c r="B18" s="4" t="s">
        <v>19</v>
      </c>
      <c r="C18" s="7">
        <v>6</v>
      </c>
      <c r="D18" s="12">
        <v>1545</v>
      </c>
      <c r="E18" s="6">
        <v>731</v>
      </c>
      <c r="F18" s="6">
        <v>681</v>
      </c>
      <c r="G18" s="6">
        <v>0</v>
      </c>
      <c r="H18" s="13">
        <v>50</v>
      </c>
      <c r="I18" s="12">
        <v>1080</v>
      </c>
      <c r="J18" s="6">
        <v>486</v>
      </c>
      <c r="K18" s="6">
        <v>471</v>
      </c>
      <c r="L18" s="6">
        <v>0</v>
      </c>
      <c r="M18" s="13">
        <v>15</v>
      </c>
      <c r="N18" s="12">
        <v>945</v>
      </c>
      <c r="O18" s="6">
        <v>395</v>
      </c>
      <c r="P18" s="6">
        <v>395</v>
      </c>
      <c r="Q18" s="6">
        <v>0</v>
      </c>
      <c r="R18" s="13">
        <v>0</v>
      </c>
      <c r="S18" s="12">
        <v>605</v>
      </c>
      <c r="T18" s="6">
        <v>284</v>
      </c>
      <c r="U18" s="6">
        <v>284</v>
      </c>
      <c r="V18" s="6">
        <v>0</v>
      </c>
      <c r="W18" s="13">
        <v>0</v>
      </c>
    </row>
    <row r="19" spans="1:23" ht="13.5">
      <c r="A19" s="4">
        <v>14</v>
      </c>
      <c r="B19" s="4" t="s">
        <v>20</v>
      </c>
      <c r="C19" s="7">
        <v>3</v>
      </c>
      <c r="D19" s="12">
        <v>318</v>
      </c>
      <c r="E19" s="6">
        <v>141</v>
      </c>
      <c r="F19" s="6">
        <v>101</v>
      </c>
      <c r="G19" s="6">
        <v>0</v>
      </c>
      <c r="H19" s="13">
        <v>40</v>
      </c>
      <c r="I19" s="12">
        <v>243</v>
      </c>
      <c r="J19" s="6">
        <v>152</v>
      </c>
      <c r="K19" s="6">
        <v>125</v>
      </c>
      <c r="L19" s="6">
        <v>10</v>
      </c>
      <c r="M19" s="13">
        <v>17</v>
      </c>
      <c r="N19" s="12">
        <v>243</v>
      </c>
      <c r="O19" s="6">
        <v>78</v>
      </c>
      <c r="P19" s="6">
        <v>48</v>
      </c>
      <c r="Q19" s="6">
        <v>0</v>
      </c>
      <c r="R19" s="13">
        <v>30</v>
      </c>
      <c r="S19" s="12">
        <v>243</v>
      </c>
      <c r="T19" s="6">
        <v>145</v>
      </c>
      <c r="U19" s="6">
        <v>145</v>
      </c>
      <c r="V19" s="6">
        <v>0</v>
      </c>
      <c r="W19" s="13">
        <v>0</v>
      </c>
    </row>
    <row r="20" spans="1:23" ht="13.5">
      <c r="A20" s="4">
        <v>15</v>
      </c>
      <c r="B20" s="4" t="s">
        <v>22</v>
      </c>
      <c r="C20" s="7">
        <v>4</v>
      </c>
      <c r="D20" s="12">
        <v>615</v>
      </c>
      <c r="E20" s="6">
        <v>445</v>
      </c>
      <c r="F20" s="6">
        <v>435</v>
      </c>
      <c r="G20" s="6">
        <v>0</v>
      </c>
      <c r="H20" s="13">
        <v>10</v>
      </c>
      <c r="I20" s="12">
        <v>475</v>
      </c>
      <c r="J20" s="6">
        <v>374</v>
      </c>
      <c r="K20" s="6">
        <v>275</v>
      </c>
      <c r="L20" s="6">
        <v>0</v>
      </c>
      <c r="M20" s="13">
        <v>99</v>
      </c>
      <c r="N20" s="12">
        <v>385</v>
      </c>
      <c r="O20" s="6">
        <v>271</v>
      </c>
      <c r="P20" s="6">
        <v>264</v>
      </c>
      <c r="Q20" s="6">
        <v>0</v>
      </c>
      <c r="R20" s="13">
        <v>7</v>
      </c>
      <c r="S20" s="12">
        <v>295</v>
      </c>
      <c r="T20" s="6">
        <v>158</v>
      </c>
      <c r="U20" s="6">
        <v>130</v>
      </c>
      <c r="V20" s="6">
        <v>0</v>
      </c>
      <c r="W20" s="13">
        <v>28</v>
      </c>
    </row>
    <row r="21" spans="1:23" ht="13.5">
      <c r="A21" s="4">
        <v>16</v>
      </c>
      <c r="B21" s="4" t="s">
        <v>21</v>
      </c>
      <c r="C21" s="7">
        <v>3</v>
      </c>
      <c r="D21" s="12">
        <v>770</v>
      </c>
      <c r="E21" s="6">
        <v>450</v>
      </c>
      <c r="F21" s="6">
        <v>320</v>
      </c>
      <c r="G21" s="6">
        <v>110</v>
      </c>
      <c r="H21" s="13">
        <v>20</v>
      </c>
      <c r="I21" s="12">
        <v>431</v>
      </c>
      <c r="J21" s="6">
        <v>152</v>
      </c>
      <c r="K21" s="6">
        <v>142</v>
      </c>
      <c r="L21" s="6">
        <v>10</v>
      </c>
      <c r="M21" s="13">
        <v>0</v>
      </c>
      <c r="N21" s="12">
        <v>386</v>
      </c>
      <c r="O21" s="6">
        <v>72</v>
      </c>
      <c r="P21" s="6">
        <v>62</v>
      </c>
      <c r="Q21" s="6">
        <v>10</v>
      </c>
      <c r="R21" s="13">
        <v>0</v>
      </c>
      <c r="S21" s="12">
        <v>386</v>
      </c>
      <c r="T21" s="6">
        <v>128</v>
      </c>
      <c r="U21" s="6">
        <v>115</v>
      </c>
      <c r="V21" s="6">
        <v>0</v>
      </c>
      <c r="W21" s="13">
        <v>14</v>
      </c>
    </row>
    <row r="22" spans="1:23" ht="13.5">
      <c r="A22" s="4">
        <v>17</v>
      </c>
      <c r="B22" s="4" t="s">
        <v>23</v>
      </c>
      <c r="C22" s="7" t="s">
        <v>48</v>
      </c>
      <c r="D22" s="12"/>
      <c r="E22" s="6"/>
      <c r="F22" s="6"/>
      <c r="G22" s="6"/>
      <c r="H22" s="13"/>
      <c r="I22" s="12"/>
      <c r="J22" s="6"/>
      <c r="K22" s="6"/>
      <c r="L22" s="6"/>
      <c r="M22" s="13"/>
      <c r="N22" s="12"/>
      <c r="O22" s="6"/>
      <c r="P22" s="6"/>
      <c r="Q22" s="6"/>
      <c r="R22" s="13"/>
      <c r="S22" s="12">
        <v>100</v>
      </c>
      <c r="T22" s="6" t="s">
        <v>45</v>
      </c>
      <c r="U22" s="6" t="s">
        <v>45</v>
      </c>
      <c r="V22" s="6" t="s">
        <v>45</v>
      </c>
      <c r="W22" s="13" t="s">
        <v>47</v>
      </c>
    </row>
    <row r="23" spans="1:23" ht="13.5">
      <c r="A23" s="4">
        <v>18</v>
      </c>
      <c r="B23" s="4" t="s">
        <v>24</v>
      </c>
      <c r="C23" s="7" t="s">
        <v>48</v>
      </c>
      <c r="D23" s="12"/>
      <c r="E23" s="6"/>
      <c r="F23" s="6"/>
      <c r="G23" s="6"/>
      <c r="H23" s="13"/>
      <c r="I23" s="12"/>
      <c r="J23" s="6"/>
      <c r="K23" s="6"/>
      <c r="L23" s="6"/>
      <c r="M23" s="13"/>
      <c r="N23" s="12"/>
      <c r="O23" s="6"/>
      <c r="P23" s="6"/>
      <c r="Q23" s="6"/>
      <c r="R23" s="13"/>
      <c r="S23" s="12">
        <v>280</v>
      </c>
      <c r="T23" s="6" t="s">
        <v>45</v>
      </c>
      <c r="U23" s="6" t="s">
        <v>45</v>
      </c>
      <c r="V23" s="6" t="s">
        <v>45</v>
      </c>
      <c r="W23" s="13" t="s">
        <v>45</v>
      </c>
    </row>
    <row r="24" spans="1:23" ht="13.5">
      <c r="A24" s="4">
        <v>19</v>
      </c>
      <c r="B24" s="4" t="s">
        <v>46</v>
      </c>
      <c r="C24" s="7" t="s">
        <v>48</v>
      </c>
      <c r="D24" s="12"/>
      <c r="E24" s="6"/>
      <c r="F24" s="6"/>
      <c r="G24" s="6"/>
      <c r="H24" s="13"/>
      <c r="I24" s="12"/>
      <c r="J24" s="6"/>
      <c r="K24" s="6"/>
      <c r="L24" s="6"/>
      <c r="M24" s="13"/>
      <c r="N24" s="12"/>
      <c r="O24" s="6"/>
      <c r="P24" s="6"/>
      <c r="Q24" s="6"/>
      <c r="R24" s="13"/>
      <c r="S24" s="12">
        <v>130</v>
      </c>
      <c r="T24" s="6" t="s">
        <v>45</v>
      </c>
      <c r="U24" s="6" t="s">
        <v>45</v>
      </c>
      <c r="V24" s="6" t="s">
        <v>45</v>
      </c>
      <c r="W24" s="13" t="s">
        <v>45</v>
      </c>
    </row>
    <row r="25" spans="1:23" ht="13.5">
      <c r="A25" s="15">
        <v>20</v>
      </c>
      <c r="B25" s="15" t="s">
        <v>25</v>
      </c>
      <c r="C25" s="30">
        <v>1</v>
      </c>
      <c r="D25" s="31"/>
      <c r="E25" s="32"/>
      <c r="F25" s="32"/>
      <c r="G25" s="32"/>
      <c r="H25" s="33"/>
      <c r="I25" s="31"/>
      <c r="J25" s="32"/>
      <c r="K25" s="32"/>
      <c r="L25" s="32"/>
      <c r="M25" s="33"/>
      <c r="N25" s="31"/>
      <c r="O25" s="32"/>
      <c r="P25" s="32"/>
      <c r="Q25" s="32"/>
      <c r="R25" s="33"/>
      <c r="S25" s="31">
        <v>150</v>
      </c>
      <c r="T25" s="32">
        <v>81</v>
      </c>
      <c r="U25" s="32">
        <v>51</v>
      </c>
      <c r="V25" s="32">
        <v>30</v>
      </c>
      <c r="W25" s="33">
        <v>0</v>
      </c>
    </row>
    <row r="26" spans="1:23" ht="14.25" thickBot="1">
      <c r="A26" s="15">
        <v>21</v>
      </c>
      <c r="B26" s="22" t="s">
        <v>26</v>
      </c>
      <c r="C26" s="23">
        <v>15</v>
      </c>
      <c r="D26" s="24"/>
      <c r="E26" s="25"/>
      <c r="F26" s="25"/>
      <c r="G26" s="25"/>
      <c r="H26" s="26"/>
      <c r="I26" s="24"/>
      <c r="J26" s="25"/>
      <c r="K26" s="25"/>
      <c r="L26" s="25"/>
      <c r="M26" s="26"/>
      <c r="N26" s="24"/>
      <c r="O26" s="25"/>
      <c r="P26" s="25"/>
      <c r="Q26" s="25"/>
      <c r="R26" s="26"/>
      <c r="S26" s="24">
        <v>7240</v>
      </c>
      <c r="T26" s="25">
        <v>951</v>
      </c>
      <c r="U26" s="25">
        <v>441</v>
      </c>
      <c r="V26" s="25">
        <v>313</v>
      </c>
      <c r="W26" s="26">
        <v>197</v>
      </c>
    </row>
    <row r="27" spans="1:24" ht="15" thickBot="1" thickTop="1">
      <c r="A27" s="17" t="s">
        <v>30</v>
      </c>
      <c r="B27" s="28" t="s">
        <v>38</v>
      </c>
      <c r="C27" s="1">
        <f>SUM(C6:C26)</f>
        <v>62</v>
      </c>
      <c r="D27" s="19"/>
      <c r="E27" s="20"/>
      <c r="F27" s="20"/>
      <c r="G27" s="20"/>
      <c r="H27" s="21"/>
      <c r="I27" s="19"/>
      <c r="J27" s="20"/>
      <c r="K27" s="20"/>
      <c r="L27" s="20"/>
      <c r="M27" s="21"/>
      <c r="N27" s="19"/>
      <c r="O27" s="20"/>
      <c r="P27" s="20"/>
      <c r="Q27" s="20"/>
      <c r="R27" s="21"/>
      <c r="S27" s="19"/>
      <c r="T27" s="20"/>
      <c r="U27" s="20"/>
      <c r="V27" s="20"/>
      <c r="W27" s="21"/>
      <c r="X27" s="44" t="s">
        <v>42</v>
      </c>
    </row>
    <row r="28" spans="1:24" ht="13.5">
      <c r="A28" s="27"/>
      <c r="B28" s="2" t="s">
        <v>37</v>
      </c>
      <c r="C28" s="7"/>
      <c r="D28" s="12">
        <f>SUM(D6:D27)</f>
        <v>12738</v>
      </c>
      <c r="E28" s="6"/>
      <c r="F28" s="6"/>
      <c r="G28" s="6"/>
      <c r="H28" s="13"/>
      <c r="I28" s="12">
        <f>SUM(I6:I27)</f>
        <v>9882</v>
      </c>
      <c r="J28" s="6"/>
      <c r="K28" s="6"/>
      <c r="L28" s="6"/>
      <c r="M28" s="13"/>
      <c r="N28" s="12">
        <f>SUM(N6:N27)</f>
        <v>9491</v>
      </c>
      <c r="O28" s="6"/>
      <c r="P28" s="6"/>
      <c r="Q28" s="6"/>
      <c r="R28" s="13"/>
      <c r="S28" s="12">
        <f>SUM(S6:S27)</f>
        <v>16265</v>
      </c>
      <c r="T28" s="6"/>
      <c r="U28" s="6"/>
      <c r="V28" s="6"/>
      <c r="W28" s="38"/>
      <c r="X28" s="42">
        <f>SUM(D28:W28)</f>
        <v>48376</v>
      </c>
    </row>
    <row r="29" spans="1:24" ht="14.25" thickBot="1">
      <c r="A29" s="27"/>
      <c r="B29" s="29" t="s">
        <v>32</v>
      </c>
      <c r="C29" s="30"/>
      <c r="D29" s="31"/>
      <c r="E29" s="32">
        <f>SUM(E6:E28)</f>
        <v>5400</v>
      </c>
      <c r="F29" s="32"/>
      <c r="G29" s="32"/>
      <c r="H29" s="33"/>
      <c r="I29" s="31"/>
      <c r="J29" s="32">
        <f>SUM(J6:J28)</f>
        <v>5151</v>
      </c>
      <c r="K29" s="32"/>
      <c r="L29" s="32"/>
      <c r="M29" s="33"/>
      <c r="N29" s="31"/>
      <c r="O29" s="32">
        <f>SUM(O6:O28)</f>
        <v>3387</v>
      </c>
      <c r="P29" s="32"/>
      <c r="Q29" s="32"/>
      <c r="R29" s="33"/>
      <c r="S29" s="31"/>
      <c r="T29" s="32">
        <f>SUM(T6:T28)</f>
        <v>3767</v>
      </c>
      <c r="U29" s="32"/>
      <c r="V29" s="32"/>
      <c r="W29" s="39"/>
      <c r="X29" s="45">
        <f>SUM(D29:W29)</f>
        <v>17705</v>
      </c>
    </row>
    <row r="30" spans="1:24" ht="14.25" thickBot="1">
      <c r="A30" s="27"/>
      <c r="B30" s="34" t="s">
        <v>36</v>
      </c>
      <c r="C30" s="35"/>
      <c r="D30" s="36"/>
      <c r="E30" s="40"/>
      <c r="F30" s="56">
        <f>SUM(F6:F29)</f>
        <v>3408</v>
      </c>
      <c r="G30" s="54"/>
      <c r="H30" s="37"/>
      <c r="I30" s="36"/>
      <c r="J30" s="40"/>
      <c r="K30" s="56">
        <f>SUM(K6:K29)</f>
        <v>2792</v>
      </c>
      <c r="L30" s="54"/>
      <c r="M30" s="37"/>
      <c r="N30" s="36"/>
      <c r="O30" s="40"/>
      <c r="P30" s="56">
        <f>SUM(P6:P29)</f>
        <v>2143</v>
      </c>
      <c r="Q30" s="54"/>
      <c r="R30" s="37"/>
      <c r="S30" s="36"/>
      <c r="T30" s="40"/>
      <c r="U30" s="56">
        <f>SUM(U6:U29)</f>
        <v>2519</v>
      </c>
      <c r="V30" s="54"/>
      <c r="W30" s="40"/>
      <c r="X30" s="47">
        <f>SUM(D30:W30)</f>
        <v>10862</v>
      </c>
    </row>
    <row r="31" spans="1:24" ht="13.5">
      <c r="A31" s="27" t="s">
        <v>31</v>
      </c>
      <c r="B31" s="2" t="s">
        <v>33</v>
      </c>
      <c r="C31" s="1"/>
      <c r="D31" s="19"/>
      <c r="E31" s="41"/>
      <c r="F31" s="57"/>
      <c r="G31" s="55">
        <f>SUM(G6:G30)</f>
        <v>653</v>
      </c>
      <c r="H31" s="21"/>
      <c r="I31" s="19"/>
      <c r="J31" s="41"/>
      <c r="K31" s="57"/>
      <c r="L31" s="55">
        <f>SUM(L6:L30)</f>
        <v>534</v>
      </c>
      <c r="M31" s="21"/>
      <c r="N31" s="19"/>
      <c r="O31" s="41"/>
      <c r="P31" s="57"/>
      <c r="Q31" s="55">
        <f>SUM(Q6:Q30)</f>
        <v>507</v>
      </c>
      <c r="R31" s="21"/>
      <c r="S31" s="19"/>
      <c r="T31" s="41"/>
      <c r="U31" s="57"/>
      <c r="V31" s="55">
        <f>SUM(V6:V30)</f>
        <v>496</v>
      </c>
      <c r="W31" s="41"/>
      <c r="X31" s="46">
        <f>SUM(D31:W31)</f>
        <v>2190</v>
      </c>
    </row>
    <row r="32" spans="1:24" ht="14.25" thickBot="1">
      <c r="A32" s="27"/>
      <c r="B32" s="29" t="s">
        <v>34</v>
      </c>
      <c r="C32" s="30"/>
      <c r="D32" s="31"/>
      <c r="E32" s="39"/>
      <c r="F32" s="59"/>
      <c r="G32" s="60"/>
      <c r="H32" s="33">
        <f>SUM(H6:H31)</f>
        <v>1563</v>
      </c>
      <c r="I32" s="31"/>
      <c r="J32" s="39"/>
      <c r="K32" s="59"/>
      <c r="L32" s="60"/>
      <c r="M32" s="33">
        <f>SUM(M6:M31)</f>
        <v>1824</v>
      </c>
      <c r="N32" s="31"/>
      <c r="O32" s="39"/>
      <c r="P32" s="59"/>
      <c r="Q32" s="60"/>
      <c r="R32" s="33">
        <f>SUM(R6:R31)</f>
        <v>738</v>
      </c>
      <c r="S32" s="31"/>
      <c r="T32" s="39"/>
      <c r="U32" s="59"/>
      <c r="V32" s="60"/>
      <c r="W32" s="39">
        <f>SUM(W6:W31)</f>
        <v>752</v>
      </c>
      <c r="X32" s="43">
        <f>SUM(D32:W32)</f>
        <v>4877</v>
      </c>
    </row>
    <row r="33" spans="1:24" ht="14.25" thickBot="1">
      <c r="A33" s="67" t="s">
        <v>53</v>
      </c>
      <c r="B33" s="68"/>
      <c r="C33" s="69"/>
      <c r="D33" s="58"/>
      <c r="E33" s="16">
        <v>100</v>
      </c>
      <c r="F33" s="63">
        <v>63.11</v>
      </c>
      <c r="G33" s="65">
        <v>12.09</v>
      </c>
      <c r="H33" s="4">
        <v>28.94</v>
      </c>
      <c r="I33" s="62"/>
      <c r="J33" s="64">
        <v>100</v>
      </c>
      <c r="K33" s="66">
        <v>54.2</v>
      </c>
      <c r="L33" s="65">
        <v>10.37</v>
      </c>
      <c r="M33" s="61">
        <v>35.41</v>
      </c>
      <c r="N33" s="62"/>
      <c r="O33" s="7">
        <v>100</v>
      </c>
      <c r="P33" s="63">
        <v>63.27</v>
      </c>
      <c r="Q33" s="8">
        <v>14.97</v>
      </c>
      <c r="R33" s="61">
        <v>21.79</v>
      </c>
      <c r="S33" s="4"/>
      <c r="T33" s="7">
        <v>100</v>
      </c>
      <c r="U33" s="63">
        <v>66.87</v>
      </c>
      <c r="V33" s="8">
        <v>13.17</v>
      </c>
      <c r="W33" s="7">
        <v>19.96</v>
      </c>
      <c r="X33" s="47">
        <f>SUM(X30:X32)</f>
        <v>17929</v>
      </c>
    </row>
    <row r="34" spans="2:24" ht="13.5">
      <c r="B34" s="71" t="s">
        <v>60</v>
      </c>
      <c r="C34" s="53"/>
      <c r="D34" s="53"/>
      <c r="E34" s="53"/>
      <c r="F34" s="53" t="s">
        <v>56</v>
      </c>
      <c r="G34" s="53"/>
      <c r="H34" s="53" t="s">
        <v>57</v>
      </c>
      <c r="I34" s="53"/>
      <c r="J34" s="53" t="s">
        <v>58</v>
      </c>
      <c r="K34" s="53"/>
      <c r="U34" s="53" t="s">
        <v>55</v>
      </c>
      <c r="V34" s="53"/>
      <c r="W34" s="53"/>
      <c r="X34" s="53"/>
    </row>
    <row r="35" spans="2:24" ht="13.5">
      <c r="B35" s="70" t="s">
        <v>61</v>
      </c>
      <c r="C35" s="16"/>
      <c r="D35" s="16"/>
      <c r="E35" s="8"/>
      <c r="F35" s="38">
        <v>1730</v>
      </c>
      <c r="G35" s="52"/>
      <c r="H35" s="38">
        <v>1728</v>
      </c>
      <c r="I35" s="52"/>
      <c r="J35" s="38">
        <v>1336</v>
      </c>
      <c r="K35" s="8"/>
      <c r="T35" s="53" t="s">
        <v>54</v>
      </c>
      <c r="W35" s="53"/>
      <c r="X35" s="53"/>
    </row>
    <row r="36" spans="2:24" ht="13.5">
      <c r="B36" s="70" t="s">
        <v>59</v>
      </c>
      <c r="C36" s="16"/>
      <c r="D36" s="16"/>
      <c r="E36" s="8"/>
      <c r="F36" s="38">
        <v>1539</v>
      </c>
      <c r="G36" s="6">
        <v>50</v>
      </c>
      <c r="H36" s="6">
        <v>1284</v>
      </c>
      <c r="I36" s="6">
        <v>70</v>
      </c>
      <c r="J36" s="38">
        <v>784</v>
      </c>
      <c r="K36" s="4">
        <v>30</v>
      </c>
      <c r="L36" s="53"/>
      <c r="X36" s="53"/>
    </row>
    <row r="43" ht="13.5">
      <c r="X43" s="53"/>
    </row>
    <row r="44" spans="1:24" ht="13.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ht="13.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ht="13.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ht="13.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ht="13.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4" ht="13.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ht="13.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ht="13.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1:24" ht="13.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ht="13.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ht="13.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ht="13.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</row>
    <row r="56" spans="1:24" ht="13.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</row>
    <row r="57" spans="1:24" ht="13.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1:24" ht="13.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1:24" ht="13.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1:24" ht="13.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</row>
    <row r="61" spans="1:24" ht="13.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</row>
    <row r="62" spans="1:24" ht="13.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24" ht="13.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24" ht="13.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24" ht="13.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spans="1:24" ht="13.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</row>
    <row r="67" spans="1:24" ht="13.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</row>
    <row r="68" spans="1:24" ht="13.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</row>
    <row r="69" spans="1:24" ht="13.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</row>
    <row r="70" spans="1:24" ht="13.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</row>
    <row r="71" spans="1:24" ht="13.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</row>
    <row r="72" spans="1:24" ht="13.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</row>
  </sheetData>
  <printOptions/>
  <pageMargins left="0.75" right="0.75" top="1" bottom="1" header="0.512" footer="0.512"/>
  <pageSetup orientation="landscape" paperSize="9" r:id="rId1"/>
  <headerFooter alignWithMargins="0">
    <oddFooter>&amp;C&amp;P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重田隆三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FMV6450DX4</dc:creator>
  <cp:keywords/>
  <dc:description/>
  <cp:lastModifiedBy>重田龍三</cp:lastModifiedBy>
  <cp:lastPrinted>2003-06-24T04:47:47Z</cp:lastPrinted>
  <dcterms:created xsi:type="dcterms:W3CDTF">2003-06-13T06:45:19Z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