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<sst xmlns="http://schemas.openxmlformats.org/spreadsheetml/2006/main" count="128" uniqueCount="79">
  <si>
    <t>⑥＜平成11～14年度＞県庁「交際費」</t>
  </si>
  <si>
    <t>★集団的執行事案★</t>
  </si>
  <si>
    <t>平成11年度</t>
  </si>
  <si>
    <t>　　　　事　　　　　　　　　案</t>
  </si>
  <si>
    <t>執行部局</t>
  </si>
  <si>
    <t>執行人員</t>
  </si>
  <si>
    <t>　項　　目</t>
  </si>
  <si>
    <t>4.13～1.17</t>
  </si>
  <si>
    <t>　　　金額</t>
  </si>
  <si>
    <t>おかやま竹村会定例会費・年会費</t>
  </si>
  <si>
    <t>会費</t>
  </si>
  <si>
    <t>知事・副知事</t>
  </si>
  <si>
    <t>11.12～13</t>
  </si>
  <si>
    <t>加藤秀明、逝去の葬儀</t>
  </si>
  <si>
    <t>葬祭費</t>
  </si>
  <si>
    <t>前岡山県知事・長野士郎氏叙勲を祝う会</t>
  </si>
  <si>
    <t>祝い</t>
  </si>
  <si>
    <t>慶弔費</t>
  </si>
  <si>
    <t>　　　合　　　　　　　　　　　　　　計</t>
  </si>
  <si>
    <t>平成12年度</t>
  </si>
  <si>
    <t>　　月　日</t>
  </si>
  <si>
    <t>4.5～1.11</t>
  </si>
  <si>
    <t>祝い</t>
  </si>
  <si>
    <t>知事・副知事外</t>
  </si>
  <si>
    <t>平沼通産大臣・村田大蔵政務次官就任祝い</t>
  </si>
  <si>
    <t>橋本、平沼・片山大臣就任祝い</t>
  </si>
  <si>
    <t>知事</t>
  </si>
  <si>
    <t>平沼経済産業大臣就任祝い</t>
  </si>
  <si>
    <t>秘書課外10</t>
  </si>
  <si>
    <t>秘書課外６</t>
  </si>
  <si>
    <t>秘書課外8</t>
  </si>
  <si>
    <t>秘書課外6</t>
  </si>
  <si>
    <t>橋本、平沼・片山大臣就任祝い</t>
  </si>
  <si>
    <t>秘書課外7</t>
  </si>
  <si>
    <t>岡田信之県議「火事見舞」</t>
  </si>
  <si>
    <t>見舞</t>
  </si>
  <si>
    <t>秘書課外２</t>
  </si>
  <si>
    <t>小野泰弘県議、実父葬儀</t>
  </si>
  <si>
    <t>葬祭費</t>
  </si>
  <si>
    <t>千田博通県議、実父葬儀</t>
  </si>
  <si>
    <t>葬祭費</t>
  </si>
  <si>
    <t>秘書課外12</t>
  </si>
  <si>
    <t>小田春人県議、実母葬儀</t>
  </si>
  <si>
    <t>葬祭費</t>
  </si>
  <si>
    <t>河本　勉県議、実母葬儀</t>
  </si>
  <si>
    <t>葬祭費</t>
  </si>
  <si>
    <t>井手紘一郎県議会議長就任祝賀</t>
  </si>
  <si>
    <t>平成13年度</t>
  </si>
  <si>
    <t>4.10～.1.16</t>
  </si>
  <si>
    <t>片山・平沼・村田・熊代大臣、副大臣就任祝い</t>
  </si>
  <si>
    <t>桑山博之県議、実父葬儀</t>
  </si>
  <si>
    <t>葬祭費</t>
  </si>
  <si>
    <t>秘書課外9</t>
  </si>
  <si>
    <t>有木　庸県議、実妹葬儀</t>
  </si>
  <si>
    <t>葬祭費</t>
  </si>
  <si>
    <t>國際交流協会理事・河合昭氏妻葬儀</t>
  </si>
  <si>
    <t>秘書課外4</t>
  </si>
  <si>
    <t>片山総務大臣、実母葬儀</t>
  </si>
  <si>
    <t>葬祭費</t>
  </si>
  <si>
    <t>秘書課外3</t>
  </si>
  <si>
    <t>平成14年度</t>
  </si>
  <si>
    <t>大原謙一郎、山陽新聞賞受賞祝い</t>
  </si>
  <si>
    <t>秘書課</t>
  </si>
  <si>
    <t>池田動物園開園五十周年記念（胡蝶蘭）</t>
  </si>
  <si>
    <t>秘書課外2</t>
  </si>
  <si>
    <t>山陽新聞社長石井実氏令室葬儀</t>
  </si>
  <si>
    <t>葬祭費</t>
  </si>
  <si>
    <t>片山総務大臣、実父葬儀</t>
  </si>
  <si>
    <t>葬祭費</t>
  </si>
  <si>
    <t>鈴木一茂県議、実母葬儀</t>
  </si>
  <si>
    <t>片山･平沼大臣、加藤副大臣就任祝い</t>
  </si>
  <si>
    <t>岡本県議、実母葬儀</t>
  </si>
  <si>
    <t>葬祭費</t>
  </si>
  <si>
    <t>葬祭費</t>
  </si>
  <si>
    <t>内田大介県議、実父葬儀</t>
  </si>
  <si>
    <t>秘書課外11</t>
  </si>
  <si>
    <t>小林　毅県議逝去葬儀</t>
  </si>
  <si>
    <t>葬祭費</t>
  </si>
  <si>
    <t>末藤　守県議、実父葬儀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</si>
</sst>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8" fontId="0" fillId="0" borderId="0" xfId="16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2" xfId="0" applyBorder="1" applyAlignment="1">
      <alignment/>
    </xf>
    <xf numFmtId="38" fontId="0" fillId="0" borderId="2" xfId="16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8" fontId="0" fillId="0" borderId="7" xfId="16" applyBorder="1" applyAlignment="1">
      <alignment/>
    </xf>
    <xf numFmtId="57" fontId="0" fillId="0" borderId="3" xfId="0" applyNumberFormat="1" applyBorder="1" applyAlignment="1">
      <alignment/>
    </xf>
    <xf numFmtId="0" fontId="2" fillId="0" borderId="1" xfId="0" applyFont="1" applyBorder="1" applyAlignment="1">
      <alignment/>
    </xf>
    <xf numFmtId="57" fontId="0" fillId="0" borderId="1" xfId="0" applyNumberFormat="1" applyBorder="1" applyAlignment="1">
      <alignment/>
    </xf>
    <xf numFmtId="0" fontId="0" fillId="0" borderId="8" xfId="0" applyBorder="1" applyAlignment="1">
      <alignment/>
    </xf>
    <xf numFmtId="0" fontId="3" fillId="0" borderId="1" xfId="0" applyFont="1" applyBorder="1" applyAlignment="1">
      <alignment/>
    </xf>
    <xf numFmtId="0" fontId="0" fillId="0" borderId="9" xfId="0" applyBorder="1" applyAlignment="1">
      <alignment/>
    </xf>
    <xf numFmtId="38" fontId="0" fillId="0" borderId="7" xfId="0" applyNumberFormat="1" applyBorder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31">
      <selection activeCell="B9" sqref="B9"/>
    </sheetView>
  </sheetViews>
  <sheetFormatPr defaultColWidth="9.00390625" defaultRowHeight="13.5"/>
  <cols>
    <col min="1" max="1" width="10.125" style="0" customWidth="1"/>
    <col min="2" max="2" width="36.375" style="0" customWidth="1"/>
    <col min="3" max="3" width="9.125" style="0" customWidth="1"/>
    <col min="4" max="4" width="13.75390625" style="0" customWidth="1"/>
    <col min="5" max="5" width="8.25390625" style="0" customWidth="1"/>
    <col min="6" max="6" width="12.50390625" style="0" customWidth="1"/>
  </cols>
  <sheetData>
    <row r="1" ht="13.5">
      <c r="B1" t="s">
        <v>0</v>
      </c>
    </row>
    <row r="2" ht="13.5">
      <c r="B2" t="s">
        <v>1</v>
      </c>
    </row>
    <row r="4" ht="13.5">
      <c r="B4" t="s">
        <v>2</v>
      </c>
    </row>
    <row r="5" spans="1:6" ht="13.5">
      <c r="A5" s="2" t="s">
        <v>20</v>
      </c>
      <c r="B5" s="2" t="s">
        <v>3</v>
      </c>
      <c r="C5" s="2" t="s">
        <v>6</v>
      </c>
      <c r="D5" s="2" t="s">
        <v>4</v>
      </c>
      <c r="E5" s="2" t="s">
        <v>5</v>
      </c>
      <c r="F5" s="2" t="s">
        <v>8</v>
      </c>
    </row>
    <row r="6" spans="1:6" ht="13.5">
      <c r="A6" s="2" t="s">
        <v>7</v>
      </c>
      <c r="B6" s="2" t="s">
        <v>9</v>
      </c>
      <c r="C6" s="2" t="s">
        <v>10</v>
      </c>
      <c r="D6" s="2" t="s">
        <v>11</v>
      </c>
      <c r="E6" s="2">
        <v>2</v>
      </c>
      <c r="F6" s="3">
        <v>362315</v>
      </c>
    </row>
    <row r="7" spans="1:6" ht="13.5">
      <c r="A7" s="2" t="s">
        <v>12</v>
      </c>
      <c r="B7" s="2" t="s">
        <v>13</v>
      </c>
      <c r="C7" s="2" t="s">
        <v>14</v>
      </c>
      <c r="D7" s="2" t="s">
        <v>28</v>
      </c>
      <c r="E7" s="2">
        <v>29</v>
      </c>
      <c r="F7" s="3">
        <v>311660</v>
      </c>
    </row>
    <row r="8" spans="1:6" ht="13.5">
      <c r="A8" s="2">
        <v>12.18</v>
      </c>
      <c r="B8" s="2" t="s">
        <v>15</v>
      </c>
      <c r="C8" s="2" t="s">
        <v>16</v>
      </c>
      <c r="D8" s="2" t="s">
        <v>29</v>
      </c>
      <c r="E8" s="2">
        <v>10</v>
      </c>
      <c r="F8" s="3">
        <v>100000</v>
      </c>
    </row>
    <row r="9" spans="1:6" ht="14.25" thickBot="1">
      <c r="A9" s="12">
        <v>36605</v>
      </c>
      <c r="B9" s="6" t="s">
        <v>78</v>
      </c>
      <c r="C9" s="6" t="s">
        <v>17</v>
      </c>
      <c r="D9" s="6" t="s">
        <v>30</v>
      </c>
      <c r="E9" s="4">
        <v>11</v>
      </c>
      <c r="F9" s="5">
        <v>121420</v>
      </c>
    </row>
    <row r="10" spans="1:6" ht="15" thickBot="1" thickTop="1">
      <c r="A10" s="7"/>
      <c r="B10" s="8" t="s">
        <v>18</v>
      </c>
      <c r="C10" s="8"/>
      <c r="D10" s="9"/>
      <c r="E10" s="10">
        <f>SUM(E6:E9)</f>
        <v>52</v>
      </c>
      <c r="F10" s="11">
        <f>SUM(F6:F9)</f>
        <v>895395</v>
      </c>
    </row>
    <row r="11" ht="13.5">
      <c r="F11" s="1"/>
    </row>
    <row r="12" spans="2:6" ht="13.5">
      <c r="B12" t="s">
        <v>19</v>
      </c>
      <c r="F12" s="1"/>
    </row>
    <row r="13" spans="1:6" ht="13.5">
      <c r="A13" s="2" t="s">
        <v>20</v>
      </c>
      <c r="B13" s="2" t="s">
        <v>3</v>
      </c>
      <c r="C13" s="2" t="s">
        <v>6</v>
      </c>
      <c r="D13" s="2" t="s">
        <v>4</v>
      </c>
      <c r="E13" s="2" t="s">
        <v>5</v>
      </c>
      <c r="F13" s="2" t="s">
        <v>8</v>
      </c>
    </row>
    <row r="14" spans="1:6" ht="13.5">
      <c r="A14" s="2" t="s">
        <v>21</v>
      </c>
      <c r="B14" s="2" t="s">
        <v>9</v>
      </c>
      <c r="C14" s="2" t="s">
        <v>10</v>
      </c>
      <c r="D14" s="2" t="s">
        <v>11</v>
      </c>
      <c r="E14" s="2">
        <v>2</v>
      </c>
      <c r="F14" s="3">
        <v>362315</v>
      </c>
    </row>
    <row r="15" spans="1:6" ht="13.5">
      <c r="A15" s="2">
        <v>7.6</v>
      </c>
      <c r="B15" s="13" t="s">
        <v>24</v>
      </c>
      <c r="C15" s="2" t="s">
        <v>22</v>
      </c>
      <c r="D15" s="2" t="s">
        <v>23</v>
      </c>
      <c r="E15" s="2">
        <v>3</v>
      </c>
      <c r="F15" s="3">
        <v>125000</v>
      </c>
    </row>
    <row r="16" spans="1:6" ht="13.5">
      <c r="A16" s="2">
        <v>12.5</v>
      </c>
      <c r="B16" s="2" t="s">
        <v>25</v>
      </c>
      <c r="C16" s="2" t="s">
        <v>22</v>
      </c>
      <c r="D16" s="2" t="s">
        <v>26</v>
      </c>
      <c r="E16" s="2">
        <v>1</v>
      </c>
      <c r="F16" s="3">
        <v>157500</v>
      </c>
    </row>
    <row r="17" spans="1:6" ht="13.5">
      <c r="A17" s="2">
        <v>9.2</v>
      </c>
      <c r="B17" s="2" t="s">
        <v>27</v>
      </c>
      <c r="C17" s="2" t="s">
        <v>22</v>
      </c>
      <c r="D17" s="2" t="s">
        <v>31</v>
      </c>
      <c r="E17" s="2">
        <v>20</v>
      </c>
      <c r="F17" s="3">
        <v>195000</v>
      </c>
    </row>
    <row r="18" spans="1:6" ht="13.5">
      <c r="A18" s="14">
        <v>36970</v>
      </c>
      <c r="B18" s="2" t="s">
        <v>32</v>
      </c>
      <c r="C18" s="2" t="s">
        <v>22</v>
      </c>
      <c r="D18" s="2" t="s">
        <v>33</v>
      </c>
      <c r="E18" s="2">
        <v>24</v>
      </c>
      <c r="F18" s="3">
        <v>240000</v>
      </c>
    </row>
    <row r="19" spans="1:6" ht="13.5">
      <c r="A19" s="2">
        <v>7.24</v>
      </c>
      <c r="B19" s="2" t="s">
        <v>34</v>
      </c>
      <c r="C19" s="2" t="s">
        <v>35</v>
      </c>
      <c r="D19" s="2" t="s">
        <v>36</v>
      </c>
      <c r="E19" s="2">
        <v>5</v>
      </c>
      <c r="F19" s="3">
        <v>70000</v>
      </c>
    </row>
    <row r="20" spans="1:6" ht="13.5">
      <c r="A20" s="2">
        <v>9.17</v>
      </c>
      <c r="B20" s="2" t="s">
        <v>37</v>
      </c>
      <c r="C20" s="2" t="s">
        <v>38</v>
      </c>
      <c r="D20" s="2" t="s">
        <v>33</v>
      </c>
      <c r="E20" s="2">
        <v>17</v>
      </c>
      <c r="F20" s="3">
        <v>161105</v>
      </c>
    </row>
    <row r="21" spans="1:6" ht="13.5">
      <c r="A21" s="2">
        <v>10.12</v>
      </c>
      <c r="B21" s="2" t="s">
        <v>39</v>
      </c>
      <c r="C21" s="2" t="s">
        <v>40</v>
      </c>
      <c r="D21" s="2" t="s">
        <v>41</v>
      </c>
      <c r="E21" s="2">
        <v>28</v>
      </c>
      <c r="F21" s="3">
        <v>302565</v>
      </c>
    </row>
    <row r="22" spans="1:6" ht="13.5">
      <c r="A22" s="2">
        <v>12.12</v>
      </c>
      <c r="B22" s="2" t="s">
        <v>42</v>
      </c>
      <c r="C22" s="2" t="s">
        <v>43</v>
      </c>
      <c r="D22" s="2" t="s">
        <v>28</v>
      </c>
      <c r="E22" s="2">
        <v>21</v>
      </c>
      <c r="F22" s="3">
        <v>233465</v>
      </c>
    </row>
    <row r="23" spans="1:6" ht="13.5">
      <c r="A23" s="6">
        <v>2.18</v>
      </c>
      <c r="B23" s="2" t="s">
        <v>46</v>
      </c>
      <c r="C23" s="6" t="s">
        <v>22</v>
      </c>
      <c r="D23" s="6" t="s">
        <v>33</v>
      </c>
      <c r="E23" s="2">
        <v>11</v>
      </c>
      <c r="F23" s="3">
        <v>75000</v>
      </c>
    </row>
    <row r="24" spans="1:6" ht="14.25" thickBot="1">
      <c r="A24" s="12">
        <v>36981</v>
      </c>
      <c r="B24" s="6" t="s">
        <v>44</v>
      </c>
      <c r="C24" s="6" t="s">
        <v>45</v>
      </c>
      <c r="D24" s="6" t="s">
        <v>30</v>
      </c>
      <c r="E24" s="4">
        <v>14</v>
      </c>
      <c r="F24" s="5">
        <v>151250</v>
      </c>
    </row>
    <row r="25" spans="1:6" ht="15" thickBot="1" thickTop="1">
      <c r="A25" s="7"/>
      <c r="B25" s="8" t="s">
        <v>18</v>
      </c>
      <c r="C25" s="8"/>
      <c r="D25" s="9"/>
      <c r="E25" s="15">
        <f>SUM(E14:E24)</f>
        <v>146</v>
      </c>
      <c r="F25" s="11">
        <f>SUM(F14:F24)</f>
        <v>2073200</v>
      </c>
    </row>
    <row r="26" ht="13.5">
      <c r="F26" s="1"/>
    </row>
    <row r="27" spans="2:6" ht="13.5">
      <c r="B27" t="s">
        <v>47</v>
      </c>
      <c r="F27" s="1"/>
    </row>
    <row r="28" spans="1:6" ht="13.5">
      <c r="A28" s="2" t="s">
        <v>20</v>
      </c>
      <c r="B28" s="2" t="s">
        <v>3</v>
      </c>
      <c r="C28" s="2" t="s">
        <v>6</v>
      </c>
      <c r="D28" s="2" t="s">
        <v>4</v>
      </c>
      <c r="E28" s="2" t="s">
        <v>5</v>
      </c>
      <c r="F28" s="2" t="s">
        <v>8</v>
      </c>
    </row>
    <row r="29" spans="1:6" ht="13.5">
      <c r="A29" s="2" t="s">
        <v>48</v>
      </c>
      <c r="B29" s="2" t="s">
        <v>9</v>
      </c>
      <c r="C29" s="2" t="s">
        <v>10</v>
      </c>
      <c r="D29" s="2" t="s">
        <v>11</v>
      </c>
      <c r="E29" s="2">
        <v>2</v>
      </c>
      <c r="F29" s="3">
        <v>353630</v>
      </c>
    </row>
    <row r="30" spans="1:6" ht="13.5">
      <c r="A30" s="2">
        <v>5.15</v>
      </c>
      <c r="B30" s="16" t="s">
        <v>49</v>
      </c>
      <c r="C30" s="2" t="s">
        <v>22</v>
      </c>
      <c r="D30" s="2" t="s">
        <v>26</v>
      </c>
      <c r="E30" s="2">
        <v>1</v>
      </c>
      <c r="F30" s="3">
        <v>210000</v>
      </c>
    </row>
    <row r="31" spans="1:6" ht="13.5">
      <c r="A31" s="2">
        <v>9.4</v>
      </c>
      <c r="B31" s="2" t="s">
        <v>50</v>
      </c>
      <c r="C31" s="2" t="s">
        <v>51</v>
      </c>
      <c r="D31" s="2" t="s">
        <v>52</v>
      </c>
      <c r="E31" s="2">
        <v>27</v>
      </c>
      <c r="F31" s="3">
        <v>271105</v>
      </c>
    </row>
    <row r="32" spans="1:6" ht="13.5">
      <c r="A32" s="2">
        <v>10.4</v>
      </c>
      <c r="B32" s="2" t="s">
        <v>53</v>
      </c>
      <c r="C32" s="2" t="s">
        <v>54</v>
      </c>
      <c r="D32" s="2" t="s">
        <v>30</v>
      </c>
      <c r="E32" s="2">
        <v>17</v>
      </c>
      <c r="F32" s="2">
        <v>179255</v>
      </c>
    </row>
    <row r="33" spans="1:6" ht="13.5">
      <c r="A33" s="2">
        <v>10.16</v>
      </c>
      <c r="B33" s="2" t="s">
        <v>55</v>
      </c>
      <c r="C33" s="2" t="s">
        <v>51</v>
      </c>
      <c r="D33" s="2" t="s">
        <v>56</v>
      </c>
      <c r="E33" s="2">
        <v>7</v>
      </c>
      <c r="F33" s="2">
        <v>100595</v>
      </c>
    </row>
    <row r="34" spans="1:6" ht="14.25" thickBot="1">
      <c r="A34" s="14">
        <v>37338</v>
      </c>
      <c r="B34" s="2" t="s">
        <v>57</v>
      </c>
      <c r="C34" s="2" t="s">
        <v>58</v>
      </c>
      <c r="D34" s="2" t="s">
        <v>59</v>
      </c>
      <c r="E34" s="4">
        <v>4</v>
      </c>
      <c r="F34" s="4">
        <v>51105</v>
      </c>
    </row>
    <row r="35" spans="1:6" ht="15" thickBot="1" thickTop="1">
      <c r="A35" s="17"/>
      <c r="B35" s="8" t="s">
        <v>18</v>
      </c>
      <c r="C35" s="17"/>
      <c r="D35" s="9"/>
      <c r="E35" s="10">
        <f>SUM(E29:E34)</f>
        <v>58</v>
      </c>
      <c r="F35" s="18">
        <f>SUM(F29:F34)</f>
        <v>1165690</v>
      </c>
    </row>
    <row r="37" ht="13.5">
      <c r="B37" t="s">
        <v>60</v>
      </c>
    </row>
    <row r="38" spans="1:6" ht="13.5">
      <c r="A38" s="2" t="s">
        <v>20</v>
      </c>
      <c r="B38" s="2" t="s">
        <v>3</v>
      </c>
      <c r="C38" s="2" t="s">
        <v>6</v>
      </c>
      <c r="D38" s="2" t="s">
        <v>4</v>
      </c>
      <c r="E38" s="2" t="s">
        <v>5</v>
      </c>
      <c r="F38" s="2" t="s">
        <v>8</v>
      </c>
    </row>
    <row r="39" spans="1:6" ht="13.5">
      <c r="A39" s="2">
        <v>4.1</v>
      </c>
      <c r="B39" s="2" t="s">
        <v>61</v>
      </c>
      <c r="C39" s="2" t="s">
        <v>22</v>
      </c>
      <c r="D39" s="2" t="s">
        <v>62</v>
      </c>
      <c r="E39" s="3">
        <v>3</v>
      </c>
      <c r="F39" s="3">
        <v>30000</v>
      </c>
    </row>
    <row r="40" spans="1:6" ht="13.5">
      <c r="A40" s="2">
        <v>5.17</v>
      </c>
      <c r="B40" s="2" t="s">
        <v>63</v>
      </c>
      <c r="C40" s="2" t="s">
        <v>22</v>
      </c>
      <c r="D40" s="2" t="s">
        <v>64</v>
      </c>
      <c r="E40" s="3">
        <v>5</v>
      </c>
      <c r="F40" s="3">
        <v>78025</v>
      </c>
    </row>
    <row r="41" spans="1:6" ht="13.5">
      <c r="A41" s="2">
        <v>5.23</v>
      </c>
      <c r="B41" s="2" t="s">
        <v>65</v>
      </c>
      <c r="C41" s="2" t="s">
        <v>66</v>
      </c>
      <c r="D41" s="2" t="s">
        <v>56</v>
      </c>
      <c r="E41" s="3">
        <v>8</v>
      </c>
      <c r="F41" s="3">
        <v>101500</v>
      </c>
    </row>
    <row r="42" spans="1:6" ht="13.5">
      <c r="A42" s="2">
        <v>5.25</v>
      </c>
      <c r="B42" s="2" t="s">
        <v>67</v>
      </c>
      <c r="C42" s="2" t="s">
        <v>68</v>
      </c>
      <c r="D42" s="2" t="s">
        <v>52</v>
      </c>
      <c r="E42" s="3">
        <v>10</v>
      </c>
      <c r="F42" s="3">
        <v>111105</v>
      </c>
    </row>
    <row r="43" spans="1:6" ht="13.5">
      <c r="A43" s="2">
        <v>6.19</v>
      </c>
      <c r="B43" s="2" t="s">
        <v>69</v>
      </c>
      <c r="C43" s="2" t="s">
        <v>68</v>
      </c>
      <c r="D43" s="2" t="s">
        <v>33</v>
      </c>
      <c r="E43" s="3">
        <v>11</v>
      </c>
      <c r="F43" s="3">
        <v>105000</v>
      </c>
    </row>
    <row r="44" spans="1:6" ht="13.5">
      <c r="A44" s="2">
        <v>10.1</v>
      </c>
      <c r="B44" s="2" t="s">
        <v>70</v>
      </c>
      <c r="C44" s="2" t="s">
        <v>22</v>
      </c>
      <c r="D44" s="2" t="s">
        <v>62</v>
      </c>
      <c r="E44" s="3">
        <v>1</v>
      </c>
      <c r="F44" s="3">
        <v>157500</v>
      </c>
    </row>
    <row r="45" spans="1:6" ht="13.5">
      <c r="A45" s="19">
        <v>11.1</v>
      </c>
      <c r="B45" s="2" t="s">
        <v>71</v>
      </c>
      <c r="C45" s="2" t="s">
        <v>72</v>
      </c>
      <c r="D45" s="2" t="s">
        <v>28</v>
      </c>
      <c r="E45" s="3">
        <v>19</v>
      </c>
      <c r="F45" s="3">
        <v>190750</v>
      </c>
    </row>
    <row r="46" spans="1:6" ht="13.5">
      <c r="A46" s="2">
        <v>12.26</v>
      </c>
      <c r="B46" s="2" t="s">
        <v>74</v>
      </c>
      <c r="C46" s="2" t="s">
        <v>73</v>
      </c>
      <c r="D46" s="2" t="s">
        <v>75</v>
      </c>
      <c r="E46" s="3">
        <v>22</v>
      </c>
      <c r="F46" s="3">
        <v>205710</v>
      </c>
    </row>
    <row r="47" spans="1:6" ht="14.25" thickBot="1">
      <c r="A47" s="14">
        <v>37691</v>
      </c>
      <c r="B47" s="2" t="s">
        <v>76</v>
      </c>
      <c r="C47" s="2" t="s">
        <v>77</v>
      </c>
      <c r="D47" s="2" t="s">
        <v>75</v>
      </c>
      <c r="E47" s="5">
        <v>20</v>
      </c>
      <c r="F47" s="5">
        <v>219335</v>
      </c>
    </row>
    <row r="48" spans="1:6" ht="15" thickBot="1" thickTop="1">
      <c r="A48" s="17"/>
      <c r="B48" s="17" t="s">
        <v>18</v>
      </c>
      <c r="C48" s="17"/>
      <c r="D48" s="15"/>
      <c r="E48" s="11">
        <f>SUM(E39:E47)</f>
        <v>99</v>
      </c>
      <c r="F48" s="11">
        <f>SUM(F39:F47)</f>
        <v>1198925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重田隆三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FMV6450DX4</dc:creator>
  <cp:keywords/>
  <dc:description/>
  <cp:lastModifiedBy>重田龍三</cp:lastModifiedBy>
  <dcterms:created xsi:type="dcterms:W3CDTF">2003-07-04T06:44:50Z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